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F10" i="1"/>
  <c r="F17" i="1" s="1"/>
  <c r="G10" i="1"/>
  <c r="G17" i="1" s="1"/>
  <c r="H10" i="1"/>
  <c r="I10" i="1"/>
  <c r="I17" i="1" s="1"/>
  <c r="J10" i="1"/>
  <c r="G11" i="1"/>
  <c r="G12" i="1"/>
  <c r="G13" i="1"/>
  <c r="G14" i="1"/>
  <c r="G15" i="1"/>
  <c r="E16" i="1"/>
  <c r="F16" i="1"/>
  <c r="G16" i="1"/>
  <c r="H16" i="1"/>
  <c r="I16" i="1"/>
  <c r="J16" i="1"/>
  <c r="H17" i="1"/>
  <c r="J17" i="1"/>
</calcChain>
</file>

<file path=xl/sharedStrings.xml><?xml version="1.0" encoding="utf-8"?>
<sst xmlns="http://schemas.openxmlformats.org/spreadsheetml/2006/main" count="44" uniqueCount="41">
  <si>
    <t>итого за день:</t>
  </si>
  <si>
    <t>итого за обед:</t>
  </si>
  <si>
    <t>ХЛЕБ РЖАНОЙ</t>
  </si>
  <si>
    <t>т/к</t>
  </si>
  <si>
    <t>хлеб черн.</t>
  </si>
  <si>
    <t>НАПИТОК ЛИМОННЫЙ</t>
  </si>
  <si>
    <t>напиток</t>
  </si>
  <si>
    <t>КАРТОФЕЛЬ ТУШЕНЫЙ С КУРОЙ</t>
  </si>
  <si>
    <t>2 блюдо</t>
  </si>
  <si>
    <t xml:space="preserve">СУП КАРТОФЕЛЬНЫЙ С БОБОВЫМИ (ГОРОХ) 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</si>
  <si>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</si>
  <si>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</si>
  <si>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</si>
  <si>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</si>
  <si>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</si>
  <si>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</si>
  <si>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</si>
  <si>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</si>
  <si>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МАНДАРИН</t>
  </si>
  <si>
    <t>фрукты</t>
  </si>
  <si>
    <t>БАТОН</t>
  </si>
  <si>
    <t>хлеб</t>
  </si>
  <si>
    <t>ЧАЙ С САХАРОМ</t>
  </si>
  <si>
    <t>гор.напиток</t>
  </si>
  <si>
    <t>МАКАРОНЫ С МАСЛОМ СЛИВОЧНЫМ И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</si>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</sst>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37">
    <xf numFmtId="0" fontId="0" fillId="0" borderId="0" xfId="0"/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5" borderId="1" xfId="1" applyBorder="1"/>
    <xf numFmtId="49" fontId="2" fillId="5" borderId="1" xfId="1" applyNumberFormat="1" applyBorder="1" applyProtection="1">
      <protection locked="0"/>
    </xf>
    <xf numFmtId="14" fontId="2" fillId="5" borderId="1" xfId="1" applyNumberFormat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5" borderId="1" xfId="1" applyFont="1" applyBorder="1" applyAlignment="1">
      <alignment horizontal="left" wrapText="1"/>
    </xf>
    <xf numFmtId="0" fontId="2" fillId="5" borderId="1" xfId="1" applyBorder="1" applyAlignment="1">
      <alignment horizontal="left" wrapText="1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39</v>
      </c>
      <c r="B1" s="35" t="s">
        <v>40</v>
      </c>
      <c r="C1" s="36"/>
      <c r="D1" s="36"/>
      <c r="E1" s="30" t="s">
        <v>38</v>
      </c>
      <c r="F1" s="31"/>
      <c r="G1" s="30"/>
      <c r="H1" s="30"/>
      <c r="I1" s="30" t="s">
        <v>37</v>
      </c>
      <c r="J1" s="32">
        <v>45782</v>
      </c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7" t="s">
        <v>36</v>
      </c>
      <c r="B3" s="7" t="s">
        <v>35</v>
      </c>
      <c r="C3" s="7" t="s">
        <v>34</v>
      </c>
      <c r="D3" s="7" t="s">
        <v>33</v>
      </c>
      <c r="E3" s="7" t="s">
        <v>32</v>
      </c>
      <c r="F3" s="8" t="s">
        <v>31</v>
      </c>
      <c r="G3" s="7" t="s">
        <v>30</v>
      </c>
      <c r="H3" s="7" t="s">
        <v>29</v>
      </c>
      <c r="I3" s="7" t="s">
        <v>28</v>
      </c>
      <c r="J3" s="7" t="s">
        <v>27</v>
      </c>
    </row>
    <row r="4" spans="1:10" ht="30" x14ac:dyDescent="0.25">
      <c r="A4" s="33" t="s">
        <v>26</v>
      </c>
      <c r="B4" s="2" t="s">
        <v>25</v>
      </c>
      <c r="C4" s="5">
        <v>210</v>
      </c>
      <c r="D4" s="9" t="s">
        <v>24</v>
      </c>
      <c r="E4" s="10">
        <v>150</v>
      </c>
      <c r="F4" s="11">
        <v>21.84</v>
      </c>
      <c r="G4" s="12">
        <f>H4*4.1+I4*9.3+J4*4.1</f>
        <v>289.61</v>
      </c>
      <c r="H4" s="13">
        <v>11.4</v>
      </c>
      <c r="I4" s="13">
        <v>14.3</v>
      </c>
      <c r="J4" s="13">
        <v>26.8</v>
      </c>
    </row>
    <row r="5" spans="1:10" x14ac:dyDescent="0.25">
      <c r="A5" s="33"/>
      <c r="B5" s="2" t="s">
        <v>23</v>
      </c>
      <c r="C5" s="5">
        <v>430</v>
      </c>
      <c r="D5" s="9" t="s">
        <v>22</v>
      </c>
      <c r="E5" s="10">
        <v>200</v>
      </c>
      <c r="F5" s="11">
        <v>2.5</v>
      </c>
      <c r="G5" s="12">
        <f>H5*4.1+I5*9.3+J5*4.1</f>
        <v>39.769999999999996</v>
      </c>
      <c r="H5" s="13">
        <v>0</v>
      </c>
      <c r="I5" s="13">
        <v>0</v>
      </c>
      <c r="J5" s="13">
        <v>9.6999999999999993</v>
      </c>
    </row>
    <row r="6" spans="1:10" x14ac:dyDescent="0.25">
      <c r="A6" s="33"/>
      <c r="B6" s="2" t="s">
        <v>21</v>
      </c>
      <c r="C6" s="14" t="s">
        <v>3</v>
      </c>
      <c r="D6" s="9" t="s">
        <v>20</v>
      </c>
      <c r="E6" s="10">
        <v>50</v>
      </c>
      <c r="F6" s="11">
        <v>7.9</v>
      </c>
      <c r="G6" s="12">
        <f>H6*4.1+I6*9.3+J6*4.1</f>
        <v>134.22999999999999</v>
      </c>
      <c r="H6" s="13">
        <v>3.75</v>
      </c>
      <c r="I6" s="13">
        <v>1.45</v>
      </c>
      <c r="J6" s="13">
        <v>25.7</v>
      </c>
    </row>
    <row r="7" spans="1:10" x14ac:dyDescent="0.25">
      <c r="A7" s="33"/>
      <c r="B7" s="5" t="s">
        <v>19</v>
      </c>
      <c r="C7" s="14" t="s">
        <v>3</v>
      </c>
      <c r="D7" s="9" t="s">
        <v>18</v>
      </c>
      <c r="E7" s="10">
        <v>100</v>
      </c>
      <c r="F7" s="11">
        <v>28.97</v>
      </c>
      <c r="G7" s="12">
        <f>H7*4.1+I7*9.3+J7*4.1</f>
        <v>35.89</v>
      </c>
      <c r="H7" s="13">
        <v>0.8</v>
      </c>
      <c r="I7" s="13">
        <v>0.2</v>
      </c>
      <c r="J7" s="13">
        <v>7.5</v>
      </c>
    </row>
    <row r="8" spans="1:10" x14ac:dyDescent="0.25">
      <c r="A8" s="33"/>
      <c r="B8" s="34" t="s">
        <v>17</v>
      </c>
      <c r="C8" s="34"/>
      <c r="D8" s="15"/>
      <c r="E8" s="16">
        <f t="shared" ref="E8:J8" si="0">SUM(E4:E7)</f>
        <v>500</v>
      </c>
      <c r="F8" s="17">
        <f t="shared" si="0"/>
        <v>61.21</v>
      </c>
      <c r="G8" s="18">
        <f t="shared" si="0"/>
        <v>499.5</v>
      </c>
      <c r="H8" s="18">
        <f t="shared" si="0"/>
        <v>15.950000000000001</v>
      </c>
      <c r="I8" s="18">
        <f t="shared" si="0"/>
        <v>15.95</v>
      </c>
      <c r="J8" s="18">
        <f t="shared" si="0"/>
        <v>69.7</v>
      </c>
    </row>
    <row r="9" spans="1:10" x14ac:dyDescent="0.25">
      <c r="A9" s="33" t="s">
        <v>16</v>
      </c>
      <c r="B9" s="2" t="s">
        <v>6</v>
      </c>
      <c r="C9" s="5"/>
      <c r="D9" s="4" t="s">
        <v>15</v>
      </c>
      <c r="E9" s="19">
        <v>200</v>
      </c>
      <c r="F9" s="3">
        <v>16</v>
      </c>
      <c r="G9" s="12">
        <v>66.25</v>
      </c>
      <c r="H9" s="20">
        <v>3</v>
      </c>
      <c r="I9" s="20">
        <v>3.2</v>
      </c>
      <c r="J9" s="20">
        <v>5.9</v>
      </c>
    </row>
    <row r="10" spans="1:10" x14ac:dyDescent="0.25">
      <c r="A10" s="33"/>
      <c r="B10" s="34" t="s">
        <v>14</v>
      </c>
      <c r="C10" s="34"/>
      <c r="D10" s="15"/>
      <c r="E10" s="16">
        <f t="shared" ref="E10:J10" si="1">SUM(E9:E9)</f>
        <v>200</v>
      </c>
      <c r="F10" s="17">
        <f t="shared" si="1"/>
        <v>16</v>
      </c>
      <c r="G10" s="18">
        <f t="shared" si="1"/>
        <v>66.25</v>
      </c>
      <c r="H10" s="18">
        <f t="shared" si="1"/>
        <v>3</v>
      </c>
      <c r="I10" s="18">
        <f t="shared" si="1"/>
        <v>3.2</v>
      </c>
      <c r="J10" s="18">
        <f t="shared" si="1"/>
        <v>5.9</v>
      </c>
    </row>
    <row r="11" spans="1:10" x14ac:dyDescent="0.25">
      <c r="A11" s="33" t="s">
        <v>13</v>
      </c>
      <c r="B11" s="2" t="s">
        <v>12</v>
      </c>
      <c r="C11" s="21">
        <v>2</v>
      </c>
      <c r="D11" s="22" t="s">
        <v>11</v>
      </c>
      <c r="E11" s="21">
        <v>60</v>
      </c>
      <c r="F11" s="11">
        <v>12</v>
      </c>
      <c r="G11" s="12">
        <f>H11*4.1+I11*9.3+J11*4.1</f>
        <v>7.08</v>
      </c>
      <c r="H11" s="23">
        <v>0.5</v>
      </c>
      <c r="I11" s="23">
        <v>0.1</v>
      </c>
      <c r="J11" s="23">
        <v>1</v>
      </c>
    </row>
    <row r="12" spans="1:10" ht="30" x14ac:dyDescent="0.25">
      <c r="A12" s="33"/>
      <c r="B12" s="2" t="s">
        <v>10</v>
      </c>
      <c r="C12" s="21">
        <v>102</v>
      </c>
      <c r="D12" s="22" t="s">
        <v>9</v>
      </c>
      <c r="E12" s="21">
        <v>250</v>
      </c>
      <c r="F12" s="11">
        <v>12.15</v>
      </c>
      <c r="G12" s="12">
        <f>H12*4.1+I12*9.3+J12*4.1</f>
        <v>163.10999999999999</v>
      </c>
      <c r="H12" s="23">
        <v>7.5</v>
      </c>
      <c r="I12" s="23">
        <v>5.9</v>
      </c>
      <c r="J12" s="23">
        <v>18.899999999999999</v>
      </c>
    </row>
    <row r="13" spans="1:10" x14ac:dyDescent="0.25">
      <c r="A13" s="33"/>
      <c r="B13" s="2" t="s">
        <v>8</v>
      </c>
      <c r="C13" s="21">
        <v>133</v>
      </c>
      <c r="D13" s="22" t="s">
        <v>7</v>
      </c>
      <c r="E13" s="21">
        <v>200</v>
      </c>
      <c r="F13" s="24">
        <v>55.24</v>
      </c>
      <c r="G13" s="12">
        <f>H13*4.1+I13*9.3+J13*4.1</f>
        <v>473.42999999999995</v>
      </c>
      <c r="H13" s="23">
        <v>15.4</v>
      </c>
      <c r="I13" s="23">
        <v>18.899999999999999</v>
      </c>
      <c r="J13" s="23">
        <v>57.2</v>
      </c>
    </row>
    <row r="14" spans="1:10" x14ac:dyDescent="0.25">
      <c r="A14" s="33"/>
      <c r="B14" s="2" t="s">
        <v>6</v>
      </c>
      <c r="C14" s="21">
        <v>436</v>
      </c>
      <c r="D14" s="22" t="s">
        <v>5</v>
      </c>
      <c r="E14" s="21">
        <v>180</v>
      </c>
      <c r="F14" s="11">
        <v>4.97</v>
      </c>
      <c r="G14" s="12">
        <f>H14*4.1+I14*9.3+J14*4.1</f>
        <v>61.499999999999993</v>
      </c>
      <c r="H14" s="23">
        <v>0.1</v>
      </c>
      <c r="I14" s="23">
        <v>0</v>
      </c>
      <c r="J14" s="23">
        <v>14.9</v>
      </c>
    </row>
    <row r="15" spans="1:10" x14ac:dyDescent="0.25">
      <c r="A15" s="33"/>
      <c r="B15" s="2" t="s">
        <v>4</v>
      </c>
      <c r="C15" s="14" t="s">
        <v>3</v>
      </c>
      <c r="D15" s="22" t="s">
        <v>2</v>
      </c>
      <c r="E15" s="1">
        <v>25</v>
      </c>
      <c r="F15" s="24">
        <v>2.4300000000000002</v>
      </c>
      <c r="G15" s="12">
        <f>H15*4.1+I15*9.3+J15*4.1</f>
        <v>42.039999999999992</v>
      </c>
      <c r="H15" s="23">
        <v>1.3</v>
      </c>
      <c r="I15" s="23">
        <v>0.2</v>
      </c>
      <c r="J15" s="23">
        <v>8.5</v>
      </c>
    </row>
    <row r="16" spans="1:10" x14ac:dyDescent="0.25">
      <c r="A16" s="33"/>
      <c r="B16" s="34" t="s">
        <v>1</v>
      </c>
      <c r="C16" s="34"/>
      <c r="D16" s="25"/>
      <c r="E16" s="26">
        <f t="shared" ref="E16:J16" si="2">SUM(E11:E15)</f>
        <v>715</v>
      </c>
      <c r="F16" s="26">
        <f t="shared" si="2"/>
        <v>86.79</v>
      </c>
      <c r="G16" s="27">
        <f t="shared" si="2"/>
        <v>747.15999999999985</v>
      </c>
      <c r="H16" s="27">
        <f t="shared" si="2"/>
        <v>24.8</v>
      </c>
      <c r="I16" s="27">
        <f t="shared" si="2"/>
        <v>25.099999999999998</v>
      </c>
      <c r="J16" s="27">
        <f t="shared" si="2"/>
        <v>100.5</v>
      </c>
    </row>
    <row r="17" spans="1:10" x14ac:dyDescent="0.25">
      <c r="A17" s="33"/>
      <c r="B17" s="34" t="s">
        <v>0</v>
      </c>
      <c r="C17" s="34"/>
      <c r="D17" s="25"/>
      <c r="E17" s="28"/>
      <c r="F17" s="29">
        <f>F16+F10+F8</f>
        <v>164</v>
      </c>
      <c r="G17" s="27">
        <f>G16+G10+G8</f>
        <v>1312.9099999999999</v>
      </c>
      <c r="H17" s="27">
        <f>H16+H10+H8</f>
        <v>43.75</v>
      </c>
      <c r="I17" s="27">
        <f>I16+I10+I8</f>
        <v>44.25</v>
      </c>
      <c r="J17" s="27">
        <f>J16+J10+J8</f>
        <v>176.10000000000002</v>
      </c>
    </row>
  </sheetData>
  <mergeCells count="8">
    <mergeCell ref="A11:A17"/>
    <mergeCell ref="B17:C17"/>
    <mergeCell ref="B16:C16"/>
    <mergeCell ref="B1:D1"/>
    <mergeCell ref="A4:A8"/>
    <mergeCell ref="B8:C8"/>
    <mergeCell ref="B10:C10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2025-03-25T10:48:43Z</dcterms:created>
  <dcterms:modified xsi:type="dcterms:W3CDTF">2025-04-19T15:15:40Z</dcterms:modified>
</cp:coreProperties>
</file>