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Пользователь\Desktop\1МЕНЮ_2025\МЕНЮ_ФУД\"/>
    </mc:Choice>
  </mc:AlternateContent>
  <bookViews>
    <workbookView xWindow="0" yWindow="0" windowWidth="38400" windowHeight="17025"/>
  </bookViews>
  <sheets>
    <sheet name="9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E8" i="1"/>
  <c r="F8" i="1"/>
  <c r="G8" i="1"/>
  <c r="H8" i="1"/>
  <c r="I8" i="1"/>
  <c r="J8" i="1"/>
  <c r="E10" i="1"/>
  <c r="E16" i="1" s="1"/>
  <c r="F10" i="1"/>
  <c r="F17" i="1" s="1"/>
  <c r="G10" i="1"/>
  <c r="H10" i="1"/>
  <c r="H17" i="1" s="1"/>
  <c r="I10" i="1"/>
  <c r="I17" i="1" s="1"/>
  <c r="J10" i="1"/>
  <c r="J17" i="1" s="1"/>
  <c r="G11" i="1"/>
  <c r="G12" i="1"/>
  <c r="G13" i="1"/>
  <c r="G14" i="1"/>
  <c r="G15" i="1"/>
  <c r="F16" i="1"/>
  <c r="G16" i="1"/>
  <c r="H16" i="1"/>
  <c r="I16" i="1"/>
  <c r="J16" i="1"/>
  <c r="G17" i="1"/>
</calcChain>
</file>

<file path=xl/sharedStrings.xml><?xml version="1.0" encoding="utf-8"?>
<sst xmlns="http://schemas.openxmlformats.org/spreadsheetml/2006/main" count="44" uniqueCount="39">
  <si>
    <t>итого за день:</t>
  </si>
  <si>
    <t>итого за обед:</t>
  </si>
  <si>
    <t>ХЛЕБ РЖАНОЙ</t>
  </si>
  <si>
    <t>т/к</t>
  </si>
  <si>
    <t>хлеб черн.</t>
  </si>
  <si>
    <t>НАПИТОК ЯБЛОЧНЫЙ</t>
  </si>
  <si>
    <t>напиток</t>
  </si>
  <si>
    <t>КАПУСТА ТУШЕНАЯ С КУРОЙ</t>
  </si>
  <si>
    <t>2 блюдо</t>
  </si>
  <si>
    <t>СУП ИЗ ОВОЩЕЙ  СО СМЕТАНОЙ</t>
  </si>
  <si>
    <t>1 блюдо</t>
  </si>
  <si>
    <t>ОГУРЕЦ СОЛЕНЫЙ</t>
  </si>
  <si>
    <t>закуска</t>
  </si>
  <si>
    <t>Обед</t>
  </si>
  <si>
    <t>итого за завтрак 2:</t>
  </si>
  <si>
    <t xml:space="preserve">МОЛОКО </t>
  </si>
  <si>
    <t>Завтрак 2</t>
  </si>
  <si>
    <t>итого за завтрак:</t>
  </si>
  <si>
    <t>БАНАН</t>
  </si>
  <si>
    <t>фрукт</t>
  </si>
  <si>
    <t>ЧАЙ С САХАРОМ</t>
  </si>
  <si>
    <t>гор.напиток</t>
  </si>
  <si>
    <t>МАКАРОНЫ ЗАПЕЧЕНЫЕ С ЯЙЦОМ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</si>
  <si>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</si>
  <si>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</si>
  <si>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</si>
  <si>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</si>
  <si>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</si>
  <si>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</si>
  <si>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</si>
  <si>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</si>
  <si>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</si>
  <si>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</si>
  <si>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</si>
  <si>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</si>
  <si>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</si>
  <si>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</si>
  <si>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</si>
  <si>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МОУ "Ям-Тесовская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</si>
</sst>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.0;\-#,##0.0"/>
    <numFmt numFmtId="167" formatCode="#,##0.00;\-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5" borderId="0" applyNumberFormat="0" applyBorder="0" applyAlignment="0" applyProtection="0"/>
  </cellStyleXfs>
  <cellXfs count="51">
    <xf numFmtId="0" fontId="0" fillId="0" borderId="0" xfId="0"/>
    <xf numFmtId="2" fontId="0" fillId="0" borderId="0" xfId="0" applyNumberFormat="1"/>
    <xf numFmtId="164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66" fontId="4" fillId="0" borderId="9" xfId="0" applyNumberFormat="1" applyFont="1" applyFill="1" applyBorder="1" applyAlignment="1" applyProtection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 wrapText="1"/>
    </xf>
    <xf numFmtId="167" fontId="4" fillId="4" borderId="9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left" vertical="center" wrapText="1"/>
    </xf>
    <xf numFmtId="0" fontId="0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" fontId="2" fillId="4" borderId="14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3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3" fillId="2" borderId="16" xfId="0" applyNumberFormat="1" applyFont="1" applyFill="1" applyBorder="1" applyAlignment="1" applyProtection="1">
      <alignment horizontal="center" vertical="center"/>
      <protection locked="0"/>
    </xf>
    <xf numFmtId="164" fontId="3" fillId="2" borderId="17" xfId="0" applyNumberFormat="1" applyFont="1" applyFill="1" applyBorder="1" applyAlignment="1" applyProtection="1">
      <alignment horizontal="center" vertical="center"/>
      <protection locked="0"/>
    </xf>
    <xf numFmtId="2" fontId="3" fillId="2" borderId="17" xfId="0" applyNumberFormat="1" applyFont="1" applyFill="1" applyBorder="1" applyAlignment="1" applyProtection="1">
      <alignment horizontal="center" vertical="center"/>
      <protection locked="0"/>
    </xf>
    <xf numFmtId="1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left" vertical="center" wrapText="1"/>
      <protection locked="0"/>
    </xf>
    <xf numFmtId="164" fontId="5" fillId="3" borderId="9" xfId="0" applyNumberFormat="1" applyFont="1" applyFill="1" applyBorder="1" applyAlignment="1">
      <alignment horizontal="center" vertical="center" wrapText="1"/>
    </xf>
    <xf numFmtId="164" fontId="5" fillId="3" borderId="19" xfId="0" applyNumberFormat="1" applyFont="1" applyFill="1" applyBorder="1" applyAlignment="1">
      <alignment horizontal="center" vertical="center" wrapText="1"/>
    </xf>
    <xf numFmtId="164" fontId="4" fillId="3" borderId="9" xfId="0" applyNumberFormat="1" applyFont="1" applyFill="1" applyBorder="1" applyAlignment="1">
      <alignment horizontal="center" vertical="center" wrapText="1"/>
    </xf>
    <xf numFmtId="2" fontId="5" fillId="4" borderId="13" xfId="0" applyNumberFormat="1" applyFont="1" applyFill="1" applyBorder="1" applyAlignment="1">
      <alignment horizontal="center" vertical="center" wrapText="1"/>
    </xf>
    <xf numFmtId="0" fontId="5" fillId="3" borderId="20" xfId="0" applyNumberFormat="1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 applyProtection="1">
      <alignment horizontal="center" vertical="center"/>
      <protection locked="0"/>
    </xf>
    <xf numFmtId="166" fontId="4" fillId="0" borderId="10" xfId="0" applyNumberFormat="1" applyFont="1" applyFill="1" applyBorder="1" applyAlignment="1" applyProtection="1">
      <alignment horizontal="center" vertical="center" wrapText="1"/>
    </xf>
    <xf numFmtId="167" fontId="4" fillId="4" borderId="10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22" xfId="0" applyNumberFormat="1" applyFont="1" applyFill="1" applyBorder="1" applyAlignment="1" applyProtection="1">
      <alignment horizontal="left" vertical="center" wrapText="1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/>
    <xf numFmtId="0" fontId="1" fillId="5" borderId="13" xfId="1" applyBorder="1"/>
    <xf numFmtId="49" fontId="1" fillId="5" borderId="13" xfId="1" applyNumberFormat="1" applyBorder="1" applyProtection="1">
      <protection locked="0"/>
    </xf>
    <xf numFmtId="14" fontId="1" fillId="5" borderId="13" xfId="1" applyNumberFormat="1" applyBorder="1" applyProtection="1"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5" borderId="13" xfId="1" applyBorder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</cellXfs>
  <cellStyles count="2">
    <cellStyle name="20% — акцент6" xfId="1" builtinId="5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0" t="s">
        <v>37</v>
      </c>
      <c r="B1" s="48" t="s">
        <v>38</v>
      </c>
      <c r="C1" s="48"/>
      <c r="D1" s="48"/>
      <c r="E1" s="40" t="s">
        <v>36</v>
      </c>
      <c r="F1" s="41"/>
      <c r="G1" s="40"/>
      <c r="H1" s="40"/>
      <c r="I1" s="40" t="s">
        <v>35</v>
      </c>
      <c r="J1" s="42">
        <v>45764</v>
      </c>
    </row>
    <row r="2" spans="1:10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5.75" thickBot="1" x14ac:dyDescent="0.3">
      <c r="A3" s="36" t="s">
        <v>34</v>
      </c>
      <c r="B3" s="37" t="s">
        <v>33</v>
      </c>
      <c r="C3" s="37" t="s">
        <v>32</v>
      </c>
      <c r="D3" s="37" t="s">
        <v>31</v>
      </c>
      <c r="E3" s="37" t="s">
        <v>30</v>
      </c>
      <c r="F3" s="37" t="s">
        <v>29</v>
      </c>
      <c r="G3" s="37" t="s">
        <v>28</v>
      </c>
      <c r="H3" s="37" t="s">
        <v>27</v>
      </c>
      <c r="I3" s="37" t="s">
        <v>26</v>
      </c>
      <c r="J3" s="38" t="s">
        <v>25</v>
      </c>
    </row>
    <row r="4" spans="1:10" x14ac:dyDescent="0.25">
      <c r="A4" s="45" t="s">
        <v>24</v>
      </c>
      <c r="B4" s="19" t="s">
        <v>23</v>
      </c>
      <c r="C4" s="34">
        <v>206</v>
      </c>
      <c r="D4" s="35" t="s">
        <v>22</v>
      </c>
      <c r="E4" s="34">
        <v>160</v>
      </c>
      <c r="F4" s="33">
        <v>20.3</v>
      </c>
      <c r="G4" s="11">
        <f>H4*4.1+I4*9.3+J4*4.1</f>
        <v>338.38</v>
      </c>
      <c r="H4" s="32">
        <v>11.7</v>
      </c>
      <c r="I4" s="32">
        <v>15.4</v>
      </c>
      <c r="J4" s="32">
        <v>35.9</v>
      </c>
    </row>
    <row r="5" spans="1:10" x14ac:dyDescent="0.25">
      <c r="A5" s="45"/>
      <c r="B5" s="16" t="s">
        <v>21</v>
      </c>
      <c r="C5" s="13">
        <v>430</v>
      </c>
      <c r="D5" s="14" t="s">
        <v>20</v>
      </c>
      <c r="E5" s="13">
        <v>200</v>
      </c>
      <c r="F5" s="17">
        <v>2.5</v>
      </c>
      <c r="G5" s="11">
        <f>H5*4.1+I5*9.3+J5*4.1</f>
        <v>39.769999999999996</v>
      </c>
      <c r="H5" s="10">
        <v>0</v>
      </c>
      <c r="I5" s="10">
        <v>0</v>
      </c>
      <c r="J5" s="10">
        <v>9.6999999999999993</v>
      </c>
    </row>
    <row r="6" spans="1:10" x14ac:dyDescent="0.25">
      <c r="A6" s="45"/>
      <c r="B6" s="16" t="s">
        <v>4</v>
      </c>
      <c r="C6" s="15" t="s">
        <v>3</v>
      </c>
      <c r="D6" s="14" t="s">
        <v>2</v>
      </c>
      <c r="E6" s="13">
        <v>20</v>
      </c>
      <c r="F6" s="12">
        <v>2.06</v>
      </c>
      <c r="G6" s="11">
        <f>H6*4.1+I6*9.3+J6*4.1</f>
        <v>42.039999999999992</v>
      </c>
      <c r="H6" s="10">
        <v>1.3</v>
      </c>
      <c r="I6" s="10">
        <v>0.2</v>
      </c>
      <c r="J6" s="10">
        <v>8.5</v>
      </c>
    </row>
    <row r="7" spans="1:10" x14ac:dyDescent="0.25">
      <c r="A7" s="45"/>
      <c r="B7" s="16" t="s">
        <v>19</v>
      </c>
      <c r="C7" s="19" t="s">
        <v>3</v>
      </c>
      <c r="D7" s="14" t="s">
        <v>18</v>
      </c>
      <c r="E7" s="13">
        <v>150</v>
      </c>
      <c r="F7" s="17">
        <v>36</v>
      </c>
      <c r="G7" s="11">
        <f>H7*4.1+I7*9.3+J7*4.1</f>
        <v>146.01999999999998</v>
      </c>
      <c r="H7" s="10">
        <v>2.2999999999999998</v>
      </c>
      <c r="I7" s="10">
        <v>0.8</v>
      </c>
      <c r="J7" s="10">
        <v>31.5</v>
      </c>
    </row>
    <row r="8" spans="1:10" ht="15.75" thickBot="1" x14ac:dyDescent="0.3">
      <c r="A8" s="46"/>
      <c r="B8" s="49" t="s">
        <v>17</v>
      </c>
      <c r="C8" s="50"/>
      <c r="D8" s="24"/>
      <c r="E8" s="23">
        <f t="shared" ref="E8:J8" si="0">SUM(E4:E7)</f>
        <v>530</v>
      </c>
      <c r="F8" s="22">
        <f t="shared" si="0"/>
        <v>60.86</v>
      </c>
      <c r="G8" s="21">
        <f t="shared" si="0"/>
        <v>566.20999999999992</v>
      </c>
      <c r="H8" s="21">
        <f t="shared" si="0"/>
        <v>15.3</v>
      </c>
      <c r="I8" s="21">
        <f t="shared" si="0"/>
        <v>16.399999999999999</v>
      </c>
      <c r="J8" s="20">
        <f t="shared" si="0"/>
        <v>85.6</v>
      </c>
    </row>
    <row r="9" spans="1:10" x14ac:dyDescent="0.25">
      <c r="A9" s="47" t="s">
        <v>16</v>
      </c>
      <c r="B9" s="18" t="s">
        <v>6</v>
      </c>
      <c r="C9" s="31"/>
      <c r="D9" s="30" t="s">
        <v>15</v>
      </c>
      <c r="E9" s="29">
        <v>200</v>
      </c>
      <c r="F9" s="28">
        <v>16</v>
      </c>
      <c r="G9" s="27">
        <v>66.25</v>
      </c>
      <c r="H9" s="26">
        <v>3</v>
      </c>
      <c r="I9" s="25">
        <v>3.2</v>
      </c>
      <c r="J9" s="25">
        <v>5.9</v>
      </c>
    </row>
    <row r="10" spans="1:10" ht="15.75" thickBot="1" x14ac:dyDescent="0.3">
      <c r="A10" s="46"/>
      <c r="B10" s="49" t="s">
        <v>14</v>
      </c>
      <c r="C10" s="50"/>
      <c r="D10" s="24"/>
      <c r="E10" s="23">
        <f t="shared" ref="E10:J10" si="1">SUM(E9:E9)</f>
        <v>200</v>
      </c>
      <c r="F10" s="22">
        <f t="shared" si="1"/>
        <v>16</v>
      </c>
      <c r="G10" s="21">
        <f t="shared" si="1"/>
        <v>66.25</v>
      </c>
      <c r="H10" s="21">
        <f t="shared" si="1"/>
        <v>3</v>
      </c>
      <c r="I10" s="21">
        <f t="shared" si="1"/>
        <v>3.2</v>
      </c>
      <c r="J10" s="20">
        <f t="shared" si="1"/>
        <v>5.9</v>
      </c>
    </row>
    <row r="11" spans="1:10" x14ac:dyDescent="0.25">
      <c r="A11" s="47" t="s">
        <v>13</v>
      </c>
      <c r="B11" s="19" t="s">
        <v>12</v>
      </c>
      <c r="C11" s="13">
        <v>2</v>
      </c>
      <c r="D11" s="14" t="s">
        <v>11</v>
      </c>
      <c r="E11" s="13">
        <v>60</v>
      </c>
      <c r="F11" s="17">
        <v>12</v>
      </c>
      <c r="G11" s="11">
        <f>H11*4.1+I11*9.3+J11*4.1</f>
        <v>7.08</v>
      </c>
      <c r="H11" s="10">
        <v>0.5</v>
      </c>
      <c r="I11" s="10">
        <v>0.1</v>
      </c>
      <c r="J11" s="10">
        <v>1</v>
      </c>
    </row>
    <row r="12" spans="1:10" x14ac:dyDescent="0.25">
      <c r="A12" s="45"/>
      <c r="B12" s="16" t="s">
        <v>10</v>
      </c>
      <c r="C12" s="13">
        <v>99</v>
      </c>
      <c r="D12" s="14" t="s">
        <v>9</v>
      </c>
      <c r="E12" s="13">
        <v>250</v>
      </c>
      <c r="F12" s="17">
        <v>16.46</v>
      </c>
      <c r="G12" s="11">
        <f>H12*4.1+I12*9.3+J12*4.1</f>
        <v>223.54000000000002</v>
      </c>
      <c r="H12" s="10">
        <v>5.0999999999999996</v>
      </c>
      <c r="I12" s="10">
        <v>9.4</v>
      </c>
      <c r="J12" s="10">
        <v>28.1</v>
      </c>
    </row>
    <row r="13" spans="1:10" x14ac:dyDescent="0.25">
      <c r="A13" s="45"/>
      <c r="B13" s="16" t="s">
        <v>8</v>
      </c>
      <c r="C13" s="13">
        <v>139</v>
      </c>
      <c r="D13" s="14" t="s">
        <v>7</v>
      </c>
      <c r="E13" s="13">
        <v>200</v>
      </c>
      <c r="F13" s="17">
        <v>51.44</v>
      </c>
      <c r="G13" s="11">
        <f>H13*4.1+I13*9.3+J13*4.1</f>
        <v>443.59999999999997</v>
      </c>
      <c r="H13" s="10">
        <v>20.100000000000001</v>
      </c>
      <c r="I13" s="10">
        <v>17.5</v>
      </c>
      <c r="J13" s="10">
        <v>48.4</v>
      </c>
    </row>
    <row r="14" spans="1:10" x14ac:dyDescent="0.25">
      <c r="A14" s="45"/>
      <c r="B14" s="18" t="s">
        <v>6</v>
      </c>
      <c r="C14" s="13">
        <v>438</v>
      </c>
      <c r="D14" s="14" t="s">
        <v>5</v>
      </c>
      <c r="E14" s="13">
        <v>180</v>
      </c>
      <c r="F14" s="17">
        <v>5.18</v>
      </c>
      <c r="G14" s="11">
        <f>H14*4.1+I14*9.3+J14*4.1</f>
        <v>69.809999999999988</v>
      </c>
      <c r="H14" s="10">
        <v>0.1</v>
      </c>
      <c r="I14" s="10">
        <v>0.1</v>
      </c>
      <c r="J14" s="10">
        <v>16.7</v>
      </c>
    </row>
    <row r="15" spans="1:10" ht="15.75" thickBot="1" x14ac:dyDescent="0.3">
      <c r="A15" s="45"/>
      <c r="B15" s="16" t="s">
        <v>4</v>
      </c>
      <c r="C15" s="15" t="s">
        <v>3</v>
      </c>
      <c r="D15" s="14" t="s">
        <v>2</v>
      </c>
      <c r="E15" s="13">
        <v>20</v>
      </c>
      <c r="F15" s="12">
        <v>2.06</v>
      </c>
      <c r="G15" s="11">
        <f>H15*4.1+I15*9.3+J15*4.1</f>
        <v>42.039999999999992</v>
      </c>
      <c r="H15" s="10">
        <v>1.3</v>
      </c>
      <c r="I15" s="10">
        <v>0.2</v>
      </c>
      <c r="J15" s="10">
        <v>8.5</v>
      </c>
    </row>
    <row r="16" spans="1:10" ht="15.75" thickBot="1" x14ac:dyDescent="0.3">
      <c r="A16" s="45"/>
      <c r="B16" s="43" t="s">
        <v>1</v>
      </c>
      <c r="C16" s="44"/>
      <c r="D16" s="9"/>
      <c r="E16" s="8">
        <f>SUM(E10:E15)</f>
        <v>910</v>
      </c>
      <c r="F16" s="7">
        <f>SUM(F11:F15)</f>
        <v>87.140000000000015</v>
      </c>
      <c r="G16" s="6">
        <f>SUM(G11:G15)</f>
        <v>786.06999999999994</v>
      </c>
      <c r="H16" s="6">
        <f>SUM(H11:H15)</f>
        <v>27.100000000000005</v>
      </c>
      <c r="I16" s="6">
        <f>SUM(I11:I15)</f>
        <v>27.3</v>
      </c>
      <c r="J16" s="6">
        <f>SUM(J11:J15)</f>
        <v>102.7</v>
      </c>
    </row>
    <row r="17" spans="1:10" ht="15.75" thickBot="1" x14ac:dyDescent="0.3">
      <c r="A17" s="46"/>
      <c r="B17" s="43" t="s">
        <v>0</v>
      </c>
      <c r="C17" s="44"/>
      <c r="D17" s="5"/>
      <c r="E17" s="4"/>
      <c r="F17" s="3">
        <f>F16+F10+F8</f>
        <v>164</v>
      </c>
      <c r="G17" s="2">
        <f>G16+G10+G8</f>
        <v>1418.5299999999997</v>
      </c>
      <c r="H17" s="2">
        <f>H16+H10+H8</f>
        <v>45.400000000000006</v>
      </c>
      <c r="I17" s="2">
        <f>I16+I10+I8</f>
        <v>46.9</v>
      </c>
      <c r="J17" s="2">
        <f>J16+J10+J8</f>
        <v>194.2</v>
      </c>
    </row>
    <row r="18" spans="1:10" x14ac:dyDescent="0.25">
      <c r="F18" s="1"/>
    </row>
  </sheetData>
  <mergeCells count="8">
    <mergeCell ref="B17:C17"/>
    <mergeCell ref="A4:A8"/>
    <mergeCell ref="A11:A17"/>
    <mergeCell ref="B1:D1"/>
    <mergeCell ref="A9:A10"/>
    <mergeCell ref="B10:C10"/>
    <mergeCell ref="B8:C8"/>
    <mergeCell ref="B16:C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2025-03-25T10:47:35Z</dcterms:created>
  <dcterms:modified xsi:type="dcterms:W3CDTF">2025-04-03T15:07:18Z</dcterms:modified>
</cp:coreProperties>
</file>