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F8" i="1"/>
  <c r="G8" i="1"/>
  <c r="H8" i="1"/>
  <c r="I8" i="1"/>
  <c r="J8" i="1"/>
  <c r="E10" i="1"/>
  <c r="F10" i="1"/>
  <c r="G10" i="1"/>
  <c r="H10" i="1"/>
  <c r="I10" i="1"/>
  <c r="J10" i="1"/>
  <c r="J18" i="1" s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<sst xmlns="http://schemas.openxmlformats.org/spreadsheetml/2006/main" count="46" uniqueCount="44">
  <si>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</si>
  <si>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</si>
  <si>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</si>
  <si>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</si>
  <si>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</si>
  <si>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</si>
  <si>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</si>
  <si>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ПЮРЕ КАРТОФЕЛЬНОЕ С МАСЛОМ СЛИВОЧНЫМ</t>
  </si>
  <si>
    <t>гарнир</t>
  </si>
  <si>
    <t>КОТЛЕТА РЫБНАЯ</t>
  </si>
  <si>
    <t>2 блюдо</t>
  </si>
  <si>
    <t>СУП КАРТОФЕЛЬНЫЙ С ЗЕЛЕНЫМ ГОРОШКОМ И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</si>
  <si>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</si>
  <si>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</si>
  <si>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</si>
  <si>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</si>
  <si>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</si>
  <si>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</si>
  <si>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</si>
  <si>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</si>
  <si>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</si>
  <si>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</si>
  <si>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40/10</t>
  </si>
  <si>
    <t>БУТЕРБРОД С МАСЛОМ СЛИВОЧНЫМ</t>
  </si>
  <si>
    <t>хлеб</t>
  </si>
  <si>
    <t>ЧАЙ С САХАРОМ</t>
  </si>
  <si>
    <t>гор.напиток</t>
  </si>
  <si>
    <t>КАША ГРЕЧНЕВАЯ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</si>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</sst>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5" borderId="24" xfId="1" applyBorder="1"/>
    <xf numFmtId="0" fontId="1" fillId="5" borderId="20" xfId="1" applyBorder="1" applyAlignment="1">
      <alignment horizontal="left" wrapText="1"/>
    </xf>
    <xf numFmtId="0" fontId="1" fillId="5" borderId="20" xfId="1" applyBorder="1"/>
    <xf numFmtId="49" fontId="1" fillId="5" borderId="20" xfId="1" applyNumberFormat="1" applyBorder="1" applyProtection="1">
      <protection locked="0"/>
    </xf>
    <xf numFmtId="14" fontId="1" fillId="5" borderId="25" xfId="1" applyNumberFormat="1" applyBorder="1" applyProtection="1">
      <protection locked="0"/>
    </xf>
    <xf numFmtId="0" fontId="0" fillId="0" borderId="26" xfId="0" applyBorder="1"/>
    <xf numFmtId="0" fontId="0" fillId="0" borderId="27" xfId="0" applyBorder="1"/>
    <xf numFmtId="165" fontId="4" fillId="0" borderId="28" xfId="0" applyNumberFormat="1" applyFont="1" applyFill="1" applyBorder="1" applyAlignment="1" applyProtection="1">
      <alignment horizontal="center" vertical="center" wrapText="1"/>
    </xf>
    <xf numFmtId="164" fontId="5" fillId="3" borderId="28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42</v>
      </c>
      <c r="B1" s="45" t="s">
        <v>43</v>
      </c>
      <c r="C1" s="45"/>
      <c r="D1" s="45"/>
      <c r="E1" s="46" t="s">
        <v>41</v>
      </c>
      <c r="F1" s="47"/>
      <c r="G1" s="46"/>
      <c r="H1" s="46"/>
      <c r="I1" s="46" t="s">
        <v>40</v>
      </c>
      <c r="J1" s="48">
        <v>45758</v>
      </c>
    </row>
    <row r="2" spans="1:10" x14ac:dyDescent="0.25">
      <c r="A2" s="49"/>
      <c r="B2" s="36"/>
      <c r="C2" s="36"/>
      <c r="D2" s="36"/>
      <c r="E2" s="36"/>
      <c r="F2" s="36"/>
      <c r="G2" s="36"/>
      <c r="H2" s="36"/>
      <c r="I2" s="36"/>
      <c r="J2" s="50"/>
    </row>
    <row r="3" spans="1:10" ht="15.75" thickBot="1" x14ac:dyDescent="0.3">
      <c r="A3" s="32" t="s">
        <v>39</v>
      </c>
      <c r="B3" s="33" t="s">
        <v>38</v>
      </c>
      <c r="C3" s="33" t="s">
        <v>37</v>
      </c>
      <c r="D3" s="33" t="s">
        <v>36</v>
      </c>
      <c r="E3" s="33" t="s">
        <v>35</v>
      </c>
      <c r="F3" s="34" t="s">
        <v>34</v>
      </c>
      <c r="G3" s="33" t="s">
        <v>33</v>
      </c>
      <c r="H3" s="33" t="s">
        <v>32</v>
      </c>
      <c r="I3" s="33" t="s">
        <v>31</v>
      </c>
      <c r="J3" s="35" t="s">
        <v>30</v>
      </c>
    </row>
    <row r="4" spans="1:10" ht="30" x14ac:dyDescent="0.25">
      <c r="A4" s="37" t="s">
        <v>29</v>
      </c>
      <c r="B4" s="31" t="s">
        <v>28</v>
      </c>
      <c r="C4" s="12">
        <v>324</v>
      </c>
      <c r="D4" s="13" t="s">
        <v>27</v>
      </c>
      <c r="E4" s="12">
        <v>150</v>
      </c>
      <c r="F4" s="16">
        <v>14.05</v>
      </c>
      <c r="G4" s="10">
        <f>H4*4.1+I4*9.3+J4*4.1</f>
        <v>214.76999999999998</v>
      </c>
      <c r="H4" s="9">
        <v>13.4</v>
      </c>
      <c r="I4" s="9">
        <v>5.9</v>
      </c>
      <c r="J4" s="51">
        <v>25.6</v>
      </c>
    </row>
    <row r="5" spans="1:10" x14ac:dyDescent="0.25">
      <c r="A5" s="38"/>
      <c r="B5" s="15" t="s">
        <v>26</v>
      </c>
      <c r="C5" s="12">
        <v>430</v>
      </c>
      <c r="D5" s="13" t="s">
        <v>25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51">
        <v>9.6999999999999993</v>
      </c>
    </row>
    <row r="6" spans="1:10" x14ac:dyDescent="0.25">
      <c r="A6" s="38"/>
      <c r="B6" s="15" t="s">
        <v>24</v>
      </c>
      <c r="C6" s="12">
        <v>1</v>
      </c>
      <c r="D6" s="13" t="s">
        <v>23</v>
      </c>
      <c r="E6" s="12" t="s">
        <v>22</v>
      </c>
      <c r="F6" s="11">
        <v>13.32</v>
      </c>
      <c r="G6" s="10">
        <f>H6*4.1+I6*9.3+J6*4.1</f>
        <v>184.59</v>
      </c>
      <c r="H6" s="9">
        <v>3.1</v>
      </c>
      <c r="I6" s="9">
        <v>9.4</v>
      </c>
      <c r="J6" s="51">
        <v>20.6</v>
      </c>
    </row>
    <row r="7" spans="1:10" x14ac:dyDescent="0.25">
      <c r="A7" s="38"/>
      <c r="B7" s="15" t="s">
        <v>21</v>
      </c>
      <c r="C7" s="14" t="s">
        <v>3</v>
      </c>
      <c r="D7" s="13" t="s">
        <v>20</v>
      </c>
      <c r="E7" s="12">
        <v>130</v>
      </c>
      <c r="F7" s="11">
        <v>19.5</v>
      </c>
      <c r="G7" s="10">
        <f>H7*4.1+I7*9.3+J7*4.1</f>
        <v>58.769999999999996</v>
      </c>
      <c r="H7" s="9">
        <v>0.5</v>
      </c>
      <c r="I7" s="9">
        <v>0.5</v>
      </c>
      <c r="J7" s="51">
        <v>12.7</v>
      </c>
    </row>
    <row r="8" spans="1:10" ht="15.75" thickBot="1" x14ac:dyDescent="0.3">
      <c r="A8" s="39"/>
      <c r="B8" s="40" t="s">
        <v>19</v>
      </c>
      <c r="C8" s="41"/>
      <c r="D8" s="30"/>
      <c r="E8" s="21">
        <v>530</v>
      </c>
      <c r="F8" s="20">
        <f>SUM(F4:F7)</f>
        <v>49.370000000000005</v>
      </c>
      <c r="G8" s="19">
        <f>SUM(G4:G7)</f>
        <v>497.9</v>
      </c>
      <c r="H8" s="19">
        <f>SUM(H4:H7)</f>
        <v>17</v>
      </c>
      <c r="I8" s="19">
        <f>SUM(I4:I7)</f>
        <v>15.8</v>
      </c>
      <c r="J8" s="18">
        <f>SUM(J4:J7)</f>
        <v>68.599999999999994</v>
      </c>
    </row>
    <row r="9" spans="1:10" x14ac:dyDescent="0.25">
      <c r="A9" s="37" t="s">
        <v>18</v>
      </c>
      <c r="B9" s="29" t="s">
        <v>6</v>
      </c>
      <c r="C9" s="28"/>
      <c r="D9" s="27" t="s">
        <v>17</v>
      </c>
      <c r="E9" s="26">
        <v>200</v>
      </c>
      <c r="F9" s="25">
        <v>16</v>
      </c>
      <c r="G9" s="10">
        <v>66.25</v>
      </c>
      <c r="H9" s="24">
        <v>3</v>
      </c>
      <c r="I9" s="23">
        <v>3.2</v>
      </c>
      <c r="J9" s="52">
        <v>5.9</v>
      </c>
    </row>
    <row r="10" spans="1:10" ht="15.75" thickBot="1" x14ac:dyDescent="0.3">
      <c r="A10" s="39"/>
      <c r="B10" s="40" t="s">
        <v>16</v>
      </c>
      <c r="C10" s="41"/>
      <c r="D10" s="22"/>
      <c r="E10" s="21">
        <f t="shared" ref="E10:J10" si="0">SUM(E9:E9)</f>
        <v>200</v>
      </c>
      <c r="F10" s="20">
        <f t="shared" si="0"/>
        <v>16</v>
      </c>
      <c r="G10" s="19">
        <f t="shared" si="0"/>
        <v>66.25</v>
      </c>
      <c r="H10" s="19">
        <f t="shared" si="0"/>
        <v>3</v>
      </c>
      <c r="I10" s="19">
        <f t="shared" si="0"/>
        <v>3.2</v>
      </c>
      <c r="J10" s="18">
        <f t="shared" si="0"/>
        <v>5.9</v>
      </c>
    </row>
    <row r="11" spans="1:10" x14ac:dyDescent="0.25">
      <c r="A11" s="37" t="s">
        <v>15</v>
      </c>
      <c r="B11" s="17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51">
        <v>3.7</v>
      </c>
    </row>
    <row r="12" spans="1:10" ht="30" x14ac:dyDescent="0.25">
      <c r="A12" s="38"/>
      <c r="B12" s="15" t="s">
        <v>12</v>
      </c>
      <c r="C12" s="12">
        <v>102</v>
      </c>
      <c r="D12" s="13" t="s">
        <v>11</v>
      </c>
      <c r="E12" s="12">
        <v>250</v>
      </c>
      <c r="F12" s="11">
        <v>26.22</v>
      </c>
      <c r="G12" s="10">
        <f t="shared" si="1"/>
        <v>184.24</v>
      </c>
      <c r="H12" s="9">
        <v>5.5</v>
      </c>
      <c r="I12" s="9">
        <v>6.1</v>
      </c>
      <c r="J12" s="51">
        <v>25.6</v>
      </c>
    </row>
    <row r="13" spans="1:10" x14ac:dyDescent="0.25">
      <c r="A13" s="38"/>
      <c r="B13" s="15" t="s">
        <v>10</v>
      </c>
      <c r="C13" s="12">
        <v>239</v>
      </c>
      <c r="D13" s="13" t="s">
        <v>9</v>
      </c>
      <c r="E13" s="12">
        <v>100</v>
      </c>
      <c r="F13" s="16">
        <v>35.270000000000003</v>
      </c>
      <c r="G13" s="10">
        <f t="shared" si="1"/>
        <v>323.12</v>
      </c>
      <c r="H13" s="9">
        <v>14.5</v>
      </c>
      <c r="I13" s="9">
        <v>14.2</v>
      </c>
      <c r="J13" s="51">
        <v>32.1</v>
      </c>
    </row>
    <row r="14" spans="1:10" ht="30" x14ac:dyDescent="0.25">
      <c r="A14" s="38"/>
      <c r="B14" s="15" t="s">
        <v>8</v>
      </c>
      <c r="C14" s="12">
        <v>312</v>
      </c>
      <c r="D14" s="13" t="s">
        <v>7</v>
      </c>
      <c r="E14" s="12">
        <v>150</v>
      </c>
      <c r="F14" s="16">
        <v>21.39</v>
      </c>
      <c r="G14" s="10">
        <f t="shared" si="1"/>
        <v>124.96</v>
      </c>
      <c r="H14" s="9">
        <v>2.9</v>
      </c>
      <c r="I14" s="9">
        <v>2.9</v>
      </c>
      <c r="J14" s="51">
        <v>21</v>
      </c>
    </row>
    <row r="15" spans="1:10" x14ac:dyDescent="0.25">
      <c r="A15" s="38"/>
      <c r="B15" s="15" t="s">
        <v>6</v>
      </c>
      <c r="C15" s="12">
        <v>438</v>
      </c>
      <c r="D15" s="13" t="s">
        <v>5</v>
      </c>
      <c r="E15" s="12">
        <v>180</v>
      </c>
      <c r="F15" s="11">
        <v>5.18</v>
      </c>
      <c r="G15" s="10">
        <f t="shared" si="1"/>
        <v>69.809999999999988</v>
      </c>
      <c r="H15" s="9">
        <v>0.1</v>
      </c>
      <c r="I15" s="9">
        <v>0.1</v>
      </c>
      <c r="J15" s="51">
        <v>16.7</v>
      </c>
    </row>
    <row r="16" spans="1:10" ht="15.75" thickBot="1" x14ac:dyDescent="0.3">
      <c r="A16" s="38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51">
        <v>8.5</v>
      </c>
    </row>
    <row r="17" spans="1:10" ht="15.75" thickBot="1" x14ac:dyDescent="0.3">
      <c r="A17" s="38"/>
      <c r="B17" s="42" t="s">
        <v>1</v>
      </c>
      <c r="C17" s="43"/>
      <c r="D17" s="8"/>
      <c r="E17" s="7">
        <f t="shared" ref="E17:J17" si="2">SUM(E11:E16)</f>
        <v>760</v>
      </c>
      <c r="F17" s="6">
        <f t="shared" si="2"/>
        <v>98.63</v>
      </c>
      <c r="G17" s="5">
        <f t="shared" si="2"/>
        <v>781.1099999999999</v>
      </c>
      <c r="H17" s="5">
        <f t="shared" si="2"/>
        <v>25.3</v>
      </c>
      <c r="I17" s="5">
        <f t="shared" si="2"/>
        <v>25.4</v>
      </c>
      <c r="J17" s="53">
        <f t="shared" si="2"/>
        <v>107.60000000000001</v>
      </c>
    </row>
    <row r="18" spans="1:10" ht="15.75" thickBot="1" x14ac:dyDescent="0.3">
      <c r="A18" s="39"/>
      <c r="B18" s="42" t="s">
        <v>0</v>
      </c>
      <c r="C18" s="43"/>
      <c r="D18" s="4"/>
      <c r="E18" s="3"/>
      <c r="F18" s="2">
        <f>F17+F10+F8</f>
        <v>164</v>
      </c>
      <c r="G18" s="1">
        <f>G17+G10+G8</f>
        <v>1345.2599999999998</v>
      </c>
      <c r="H18" s="1">
        <f>H17+H10+H8</f>
        <v>45.3</v>
      </c>
      <c r="I18" s="1">
        <f>I17+I10+I8</f>
        <v>44.4</v>
      </c>
      <c r="J18" s="54">
        <f>J17+J10+J8</f>
        <v>182.10000000000002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2025-03-25T10:50:32Z</dcterms:created>
  <dcterms:modified xsi:type="dcterms:W3CDTF">2025-04-01T18:35:31Z</dcterms:modified>
</cp:coreProperties>
</file>