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от 7 лет\МЕНЮ_ФУД\"/>
    </mc:Choice>
  </mc:AlternateContent>
  <bookViews>
    <workbookView xWindow="0" yWindow="0" windowWidth="38400" windowHeight="1702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G10" i="1"/>
  <c r="H10" i="1"/>
  <c r="I10" i="1"/>
  <c r="J10" i="1"/>
  <c r="G11" i="1"/>
  <c r="G12" i="1"/>
  <c r="G13" i="1"/>
  <c r="G14" i="1"/>
  <c r="G15" i="1"/>
  <c r="G16" i="1"/>
  <c r="E17" i="1"/>
  <c r="F17" i="1"/>
  <c r="G17" i="1"/>
  <c r="H17" i="1"/>
  <c r="I17" i="1"/>
  <c r="J17" i="1"/>
  <c r="J18" i="1" s="1"/>
  <c r="F18" i="1"/>
  <c r="G18" i="1"/>
  <c r="H18" i="1"/>
  <c r="I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<sst xmlns="http://schemas.openxmlformats.org/spreadsheetml/2006/main" count="46" uniqueCount="43">
  <si>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</si>
  <si>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</si>
  <si>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</si>
  <si>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</si>
  <si>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</si>
  <si>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</si>
  <si>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</si>
  <si>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КАША ГРЕЧНЕВАЯ РАССЫПЧАТАЯ</t>
  </si>
  <si>
    <t>гарнир</t>
  </si>
  <si>
    <t>СУФЛЕ ИЗ ПЕЧЕНИ СО СМЕТАННЫМ СОУСОМ</t>
  </si>
  <si>
    <t>2 блюдо</t>
  </si>
  <si>
    <t>РАССОЛЬНИК   СО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</si>
  <si>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</si>
  <si>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</si>
  <si>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</si>
  <si>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</si>
  <si>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</si>
  <si>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</si>
  <si>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</si>
  <si>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</si>
  <si>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</si>
  <si>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</t>
  </si>
  <si>
    <t>БАТОН</t>
  </si>
  <si>
    <t xml:space="preserve">хлеб </t>
  </si>
  <si>
    <t>ЧАЙ С САХАРОМ</t>
  </si>
  <si>
    <t>гор.напиток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</si>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</sst>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 applyProtection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6" fontId="4" fillId="4" borderId="21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5" borderId="13" xfId="1" applyBorder="1"/>
    <xf numFmtId="49" fontId="1" fillId="5" borderId="13" xfId="1" applyNumberFormat="1" applyBorder="1" applyProtection="1">
      <protection locked="0"/>
    </xf>
    <xf numFmtId="14" fontId="1" fillId="5" borderId="13" xfId="1" applyNumberFormat="1" applyBorder="1" applyProtection="1">
      <protection locked="0"/>
    </xf>
    <xf numFmtId="0" fontId="0" fillId="0" borderId="25" xfId="0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5" borderId="13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41</v>
      </c>
      <c r="B1" s="48" t="s">
        <v>42</v>
      </c>
      <c r="C1" s="48"/>
      <c r="D1" s="48"/>
      <c r="E1" s="39" t="s">
        <v>40</v>
      </c>
      <c r="F1" s="40"/>
      <c r="G1" s="39"/>
      <c r="H1" s="39"/>
      <c r="I1" s="39" t="s">
        <v>39</v>
      </c>
      <c r="J1" s="41">
        <v>45748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38" t="s">
        <v>38</v>
      </c>
      <c r="B3" s="37" t="s">
        <v>37</v>
      </c>
      <c r="C3" s="37" t="s">
        <v>36</v>
      </c>
      <c r="D3" s="37" t="s">
        <v>35</v>
      </c>
      <c r="E3" s="37" t="s">
        <v>34</v>
      </c>
      <c r="F3" s="37" t="s">
        <v>33</v>
      </c>
      <c r="G3" s="37" t="s">
        <v>32</v>
      </c>
      <c r="H3" s="37" t="s">
        <v>31</v>
      </c>
      <c r="I3" s="37" t="s">
        <v>30</v>
      </c>
      <c r="J3" s="36" t="s">
        <v>29</v>
      </c>
    </row>
    <row r="4" spans="1:10" ht="30" x14ac:dyDescent="0.25">
      <c r="A4" s="45" t="s">
        <v>28</v>
      </c>
      <c r="B4" s="18" t="s">
        <v>27</v>
      </c>
      <c r="C4" s="34">
        <v>214</v>
      </c>
      <c r="D4" s="35" t="s">
        <v>26</v>
      </c>
      <c r="E4" s="34">
        <v>150</v>
      </c>
      <c r="F4" s="33">
        <v>45.33</v>
      </c>
      <c r="G4" s="32">
        <f>H4*4.1+I4*9.3+J4*4.1</f>
        <v>297</v>
      </c>
      <c r="H4" s="31">
        <v>14.2</v>
      </c>
      <c r="I4" s="31">
        <v>15.8</v>
      </c>
      <c r="J4" s="31">
        <v>22.4</v>
      </c>
    </row>
    <row r="5" spans="1:10" x14ac:dyDescent="0.25">
      <c r="A5" s="45"/>
      <c r="B5" s="16" t="s">
        <v>25</v>
      </c>
      <c r="C5" s="13">
        <v>430</v>
      </c>
      <c r="D5" s="14" t="s">
        <v>24</v>
      </c>
      <c r="E5" s="13">
        <v>200</v>
      </c>
      <c r="F5" s="12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5"/>
      <c r="B6" s="16" t="s">
        <v>23</v>
      </c>
      <c r="C6" s="15" t="s">
        <v>3</v>
      </c>
      <c r="D6" s="14" t="s">
        <v>22</v>
      </c>
      <c r="E6" s="13">
        <v>50</v>
      </c>
      <c r="F6" s="17">
        <v>7.9</v>
      </c>
      <c r="G6" s="11">
        <f>H6*4.1+I6*9.3+J6*4.1</f>
        <v>134.89999999999998</v>
      </c>
      <c r="H6" s="10">
        <v>3.8</v>
      </c>
      <c r="I6" s="10">
        <v>1.5</v>
      </c>
      <c r="J6" s="10">
        <v>25.7</v>
      </c>
    </row>
    <row r="7" spans="1:10" x14ac:dyDescent="0.25">
      <c r="A7" s="45"/>
      <c r="B7" s="16" t="s">
        <v>21</v>
      </c>
      <c r="C7" s="15" t="s">
        <v>3</v>
      </c>
      <c r="D7" s="14" t="s">
        <v>20</v>
      </c>
      <c r="E7" s="13">
        <v>100</v>
      </c>
      <c r="F7" s="12">
        <v>15</v>
      </c>
      <c r="G7" s="11">
        <f>H7*4.1+I7*9.3+J7*4.1</f>
        <v>45.54</v>
      </c>
      <c r="H7" s="10">
        <v>0.4</v>
      </c>
      <c r="I7" s="10">
        <v>0.4</v>
      </c>
      <c r="J7" s="10">
        <v>9.8000000000000007</v>
      </c>
    </row>
    <row r="8" spans="1:10" ht="15.75" thickBot="1" x14ac:dyDescent="0.3">
      <c r="A8" s="46"/>
      <c r="B8" s="49" t="s">
        <v>19</v>
      </c>
      <c r="C8" s="50"/>
      <c r="D8" s="23"/>
      <c r="E8" s="22">
        <f t="shared" ref="E8:J8" si="0">SUM(E4:E7)</f>
        <v>500</v>
      </c>
      <c r="F8" s="21">
        <f t="shared" si="0"/>
        <v>70.72999999999999</v>
      </c>
      <c r="G8" s="20">
        <f t="shared" si="0"/>
        <v>517.20999999999992</v>
      </c>
      <c r="H8" s="20">
        <f t="shared" si="0"/>
        <v>18.399999999999999</v>
      </c>
      <c r="I8" s="20">
        <f t="shared" si="0"/>
        <v>17.7</v>
      </c>
      <c r="J8" s="19">
        <f t="shared" si="0"/>
        <v>67.599999999999994</v>
      </c>
    </row>
    <row r="9" spans="1:10" x14ac:dyDescent="0.25">
      <c r="A9" s="47" t="s">
        <v>18</v>
      </c>
      <c r="B9" s="30" t="s">
        <v>6</v>
      </c>
      <c r="C9" s="29"/>
      <c r="D9" s="28" t="s">
        <v>17</v>
      </c>
      <c r="E9" s="27">
        <v>200</v>
      </c>
      <c r="F9" s="26">
        <v>16</v>
      </c>
      <c r="G9" s="11">
        <v>66.25</v>
      </c>
      <c r="H9" s="25">
        <v>3</v>
      </c>
      <c r="I9" s="24">
        <v>3.2</v>
      </c>
      <c r="J9" s="24">
        <v>5.9</v>
      </c>
    </row>
    <row r="10" spans="1:10" ht="15.75" thickBot="1" x14ac:dyDescent="0.3">
      <c r="A10" s="46"/>
      <c r="B10" s="49" t="s">
        <v>16</v>
      </c>
      <c r="C10" s="50"/>
      <c r="D10" s="23"/>
      <c r="E10" s="22">
        <f t="shared" ref="E10:J10" si="1">SUM(E9:E9)</f>
        <v>200</v>
      </c>
      <c r="F10" s="21">
        <f t="shared" si="1"/>
        <v>16</v>
      </c>
      <c r="G10" s="20">
        <f t="shared" si="1"/>
        <v>66.25</v>
      </c>
      <c r="H10" s="20">
        <f t="shared" si="1"/>
        <v>3</v>
      </c>
      <c r="I10" s="20">
        <f t="shared" si="1"/>
        <v>3.2</v>
      </c>
      <c r="J10" s="19">
        <f t="shared" si="1"/>
        <v>5.9</v>
      </c>
    </row>
    <row r="11" spans="1:10" x14ac:dyDescent="0.25">
      <c r="A11" s="47" t="s">
        <v>15</v>
      </c>
      <c r="B11" s="18" t="s">
        <v>14</v>
      </c>
      <c r="C11" s="13">
        <v>47</v>
      </c>
      <c r="D11" s="14" t="s">
        <v>13</v>
      </c>
      <c r="E11" s="13">
        <v>60</v>
      </c>
      <c r="F11" s="12">
        <v>8.51</v>
      </c>
      <c r="G11" s="11">
        <f t="shared" ref="G11:G16" si="2">H11*4.1+I11*9.3+J11*4.1</f>
        <v>36.940000000000005</v>
      </c>
      <c r="H11" s="10">
        <v>1</v>
      </c>
      <c r="I11" s="10">
        <v>1.9</v>
      </c>
      <c r="J11" s="10">
        <v>3.7</v>
      </c>
    </row>
    <row r="12" spans="1:10" x14ac:dyDescent="0.25">
      <c r="A12" s="45"/>
      <c r="B12" s="16" t="s">
        <v>12</v>
      </c>
      <c r="C12" s="13">
        <v>94</v>
      </c>
      <c r="D12" s="14" t="s">
        <v>11</v>
      </c>
      <c r="E12" s="13">
        <v>250</v>
      </c>
      <c r="F12" s="12">
        <v>18.78</v>
      </c>
      <c r="G12" s="11">
        <f t="shared" si="2"/>
        <v>239.64999999999998</v>
      </c>
      <c r="H12" s="10">
        <v>7.7</v>
      </c>
      <c r="I12" s="10">
        <v>6.9</v>
      </c>
      <c r="J12" s="10">
        <v>35.1</v>
      </c>
    </row>
    <row r="13" spans="1:10" ht="30" x14ac:dyDescent="0.25">
      <c r="A13" s="45"/>
      <c r="B13" s="16" t="s">
        <v>10</v>
      </c>
      <c r="C13" s="13">
        <v>298</v>
      </c>
      <c r="D13" s="14" t="s">
        <v>9</v>
      </c>
      <c r="E13" s="13">
        <v>100</v>
      </c>
      <c r="F13" s="17">
        <v>34.42</v>
      </c>
      <c r="G13" s="11">
        <f t="shared" si="2"/>
        <v>182.05999999999997</v>
      </c>
      <c r="H13" s="10">
        <v>6.2</v>
      </c>
      <c r="I13" s="10">
        <v>11.2</v>
      </c>
      <c r="J13" s="10">
        <v>12.8</v>
      </c>
    </row>
    <row r="14" spans="1:10" x14ac:dyDescent="0.25">
      <c r="A14" s="45"/>
      <c r="B14" s="16" t="s">
        <v>8</v>
      </c>
      <c r="C14" s="13">
        <v>323</v>
      </c>
      <c r="D14" s="14" t="s">
        <v>7</v>
      </c>
      <c r="E14" s="13">
        <v>150</v>
      </c>
      <c r="F14" s="12">
        <v>8.32</v>
      </c>
      <c r="G14" s="11">
        <f t="shared" si="2"/>
        <v>230.12</v>
      </c>
      <c r="H14" s="10">
        <v>8.4</v>
      </c>
      <c r="I14" s="10">
        <v>4.2</v>
      </c>
      <c r="J14" s="10">
        <v>38.200000000000003</v>
      </c>
    </row>
    <row r="15" spans="1:10" x14ac:dyDescent="0.25">
      <c r="A15" s="45"/>
      <c r="B15" s="16" t="s">
        <v>6</v>
      </c>
      <c r="C15" s="13">
        <v>438</v>
      </c>
      <c r="D15" s="14" t="s">
        <v>5</v>
      </c>
      <c r="E15" s="13">
        <v>180</v>
      </c>
      <c r="F15" s="12">
        <v>5.18</v>
      </c>
      <c r="G15" s="11">
        <f t="shared" si="2"/>
        <v>69.809999999999988</v>
      </c>
      <c r="H15" s="10">
        <v>0.1</v>
      </c>
      <c r="I15" s="10">
        <v>0.1</v>
      </c>
      <c r="J15" s="10">
        <v>16.7</v>
      </c>
    </row>
    <row r="16" spans="1:10" ht="15.75" thickBot="1" x14ac:dyDescent="0.3">
      <c r="A16" s="45"/>
      <c r="B16" s="16" t="s">
        <v>4</v>
      </c>
      <c r="C16" s="15" t="s">
        <v>3</v>
      </c>
      <c r="D16" s="14" t="s">
        <v>2</v>
      </c>
      <c r="E16" s="13">
        <v>20</v>
      </c>
      <c r="F16" s="12">
        <v>2.06</v>
      </c>
      <c r="G16" s="11">
        <f t="shared" si="2"/>
        <v>42.039999999999992</v>
      </c>
      <c r="H16" s="10">
        <v>1.3</v>
      </c>
      <c r="I16" s="10">
        <v>0.2</v>
      </c>
      <c r="J16" s="10">
        <v>8.5</v>
      </c>
    </row>
    <row r="17" spans="1:10" ht="15.75" thickBot="1" x14ac:dyDescent="0.3">
      <c r="A17" s="45"/>
      <c r="B17" s="43" t="s">
        <v>1</v>
      </c>
      <c r="C17" s="44"/>
      <c r="D17" s="9"/>
      <c r="E17" s="8">
        <f t="shared" ref="E17:J17" si="3">SUM(E11:E16)</f>
        <v>760</v>
      </c>
      <c r="F17" s="7">
        <f t="shared" si="3"/>
        <v>77.27000000000001</v>
      </c>
      <c r="G17" s="6">
        <f t="shared" si="3"/>
        <v>800.61999999999989</v>
      </c>
      <c r="H17" s="6">
        <f t="shared" si="3"/>
        <v>24.7</v>
      </c>
      <c r="I17" s="6">
        <f t="shared" si="3"/>
        <v>24.5</v>
      </c>
      <c r="J17" s="6">
        <f t="shared" si="3"/>
        <v>115.00000000000001</v>
      </c>
    </row>
    <row r="18" spans="1:10" ht="15.75" thickBot="1" x14ac:dyDescent="0.3">
      <c r="A18" s="46"/>
      <c r="B18" s="43" t="s">
        <v>0</v>
      </c>
      <c r="C18" s="44"/>
      <c r="D18" s="5"/>
      <c r="E18" s="4"/>
      <c r="F18" s="3">
        <f>F17+F10+F8</f>
        <v>164</v>
      </c>
      <c r="G18" s="2">
        <f>G17+G10+G8</f>
        <v>1384.08</v>
      </c>
      <c r="H18" s="2">
        <f>H17+H10+H8</f>
        <v>46.099999999999994</v>
      </c>
      <c r="I18" s="2">
        <f>I17+I10+I8</f>
        <v>45.4</v>
      </c>
      <c r="J18" s="2">
        <f>J17+J10+J8</f>
        <v>188.5</v>
      </c>
    </row>
    <row r="19" spans="1:10" x14ac:dyDescent="0.25">
      <c r="F19" s="1"/>
    </row>
  </sheetData>
  <mergeCells count="8">
    <mergeCell ref="B18:C18"/>
    <mergeCell ref="A4:A8"/>
    <mergeCell ref="A11:A18"/>
    <mergeCell ref="B1:D1"/>
    <mergeCell ref="B8:C8"/>
    <mergeCell ref="A9:A10"/>
    <mergeCell ref="B10:C10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2025-03-25T10:51:10Z</dcterms:created>
  <dcterms:modified xsi:type="dcterms:W3CDTF">2025-03-25T11:02:47Z</dcterms:modified>
</cp:coreProperties>
</file>